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Log" sheetId="2" state="visible" r:id="rId4"/>
    <sheet name="Summary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<sst xmlns="http://schemas.openxmlformats.org/spreadsheetml/2006/main" count="38" uniqueCount="38">
  <si>
    <t xml:space="preserve">Change request log</t>
  </si>
  <si>
    <t xml:space="preserve">Log every request for work outside the signed scope on the day it arrives. Size it within two working days, then price it, trade it or decline it.</t>
  </si>
  <si>
    <t xml:space="preserve">No work starts until the client approves in writing. Review this log in every weekly status report and reconcile it before each invoice.</t>
  </si>
  <si>
    <t xml:space="preserve">Cells to edit: the cream cells on the Log sheet (blue text). White cells are formulas: do not overwrite them.</t>
  </si>
  <si>
    <t xml:space="preserve">Row 2 of the Log sheet is a worked example; replace or delete it.</t>
  </si>
  <si>
    <t xml:space="preserve">Status values: Logged, Sized, Priced, Approved, Declined, Traded, Delivered, Invoiced.</t>
  </si>
  <si>
    <t xml:space="preserve">Price = estimated hours × rate. Approved-but-not-invoiced value is shown on the Summary sheet; it is margin at risk until billed.</t>
  </si>
  <si>
    <t xml:space="preserve">Template by Aloka K · alokakiran.com · free to use and adapt</t>
  </si>
  <si>
    <t xml:space="preserve">CR ID</t>
  </si>
  <si>
    <t xml:space="preserve">Date raised</t>
  </si>
  <si>
    <t xml:space="preserve">Raised by</t>
  </si>
  <si>
    <t xml:space="preserve">Description</t>
  </si>
  <si>
    <t xml:space="preserve">Type</t>
  </si>
  <si>
    <t xml:space="preserve">Estimated hours</t>
  </si>
  <si>
    <t xml:space="preserve">Rate per hour</t>
  </si>
  <si>
    <t xml:space="preserve">Price</t>
  </si>
  <si>
    <t xml:space="preserve">Decision / trade-off</t>
  </si>
  <si>
    <t xml:space="preserve">Status</t>
  </si>
  <si>
    <t xml:space="preserve">Approved by</t>
  </si>
  <si>
    <t xml:space="preserve">Approval date</t>
  </si>
  <si>
    <t xml:space="preserve">Invoice ref</t>
  </si>
  <si>
    <t xml:space="preserve">CR-001</t>
  </si>
  <si>
    <t xml:space="preserve">2026-10-05</t>
  </si>
  <si>
    <t xml:space="preserve">Client: eCommerce lead</t>
  </si>
  <si>
    <t xml:space="preserve">Add a second shipping method for bulky items at checkout</t>
  </si>
  <si>
    <t xml:space="preserve">Scope addition</t>
  </si>
  <si>
    <t xml:space="preserve">Priced; delivered in sprint 14</t>
  </si>
  <si>
    <t xml:space="preserve">Approved</t>
  </si>
  <si>
    <t xml:space="preserve">Head of Digital</t>
  </si>
  <si>
    <t xml:space="preserve">2026-10-08</t>
  </si>
  <si>
    <t xml:space="preserve">Change request summary</t>
  </si>
  <si>
    <t xml:space="preserve">Total requests logged</t>
  </si>
  <si>
    <t xml:space="preserve">Approved, not yet invoiced (count)</t>
  </si>
  <si>
    <t xml:space="preserve">Approved, not yet invoiced (value)</t>
  </si>
  <si>
    <t xml:space="preserve">Invoiced value</t>
  </si>
  <si>
    <t xml:space="preserve">Waiting for a decision (Logged, Sized or Priced)</t>
  </si>
  <si>
    <t xml:space="preserve">Declined</t>
  </si>
  <si>
    <t xml:space="preserve">Traded against existing scope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</si>
</sst>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#,##0;\(#,##0\);\-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5B657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0F1216"/>
        <bgColor rgb="FF000000"/>
      </patternFill>
    </fill>
    <fill>
      <patternFill patternType="solid">
        <fgColor rgb="FFF4F2EE"/>
        <bgColor rgb="FFFFF6E0"/>
      </patternFill>
    </fill>
    <fill>
      <patternFill patternType="solid">
        <fgColor rgb="FFFFF6E0"/>
        <bgColor rgb="FFF4F2EE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0CCC4"/>
      </left>
      <right style="thin">
        <color rgb="FFD0CCC4"/>
      </right>
      <top style="thin">
        <color rgb="FFD0CCC4"/>
      </top>
      <bottom style="thin">
        <color rgb="FFD0CCC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CC4"/>
      <rgbColor rgb="FF808080"/>
      <rgbColor rgb="FF9999FF"/>
      <rgbColor rgb="FF993366"/>
      <rgbColor rgb="FFFFF6E0"/>
      <rgbColor rgb="FFF4F2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B6570"/>
      <rgbColor rgb="FF969696"/>
      <rgbColor rgb="FF003366"/>
      <rgbColor rgb="FF339966"/>
      <rgbColor rgb="FF0F1216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7.35" hidden="false" customHeight="false" outlineLevel="0" collapsed="false">
      <c r="A1" s="1" t="s">
        <v>0</v>
      </c>
    </row>
    <row r="3" customFormat="false" ht="15" hidden="false" customHeight="false" outlineLevel="0" collapsed="false">
      <c r="A3" s="2" t="s">
        <v>1</v>
      </c>
    </row>
    <row r="4" customFormat="false" ht="15" hidden="false" customHeight="false" outlineLevel="0" collapsed="false">
      <c r="A4" s="2" t="s">
        <v>2</v>
      </c>
    </row>
    <row r="5" customFormat="false" ht="15" hidden="false" customHeight="false" outlineLevel="0" collapsed="false">
      <c r="A5" s="2"/>
    </row>
    <row r="6" customFormat="false" ht="15" hidden="false" customHeight="false" outlineLevel="0" collapsed="false">
      <c r="A6" s="2" t="s">
        <v>3</v>
      </c>
    </row>
    <row r="7" customFormat="false" ht="15" hidden="false" customHeight="false" outlineLevel="0" collapsed="false">
      <c r="A7" s="2" t="s">
        <v>4</v>
      </c>
    </row>
    <row r="8" customFormat="false" ht="15" hidden="false" customHeight="false" outlineLevel="0" collapsed="false">
      <c r="A8" s="2" t="s">
        <v>5</v>
      </c>
    </row>
    <row r="9" customFormat="false" ht="15" hidden="false" customHeight="false" outlineLevel="0" collapsed="false">
      <c r="A9" s="2" t="s">
        <v>6</v>
      </c>
    </row>
    <row r="11" customFormat="false" ht="15" hidden="false" customHeight="false" outlineLevel="0" collapsed="false">
      <c r="A11" s="3" t="s">
        <v>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1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12"/>
    <col collapsed="false" customWidth="true" hidden="false" outlineLevel="0" max="3" min="3" style="0" width="16"/>
    <col collapsed="false" customWidth="true" hidden="false" outlineLevel="0" max="4" min="4" style="0" width="42"/>
    <col collapsed="false" customWidth="true" hidden="false" outlineLevel="0" max="5" min="5" style="0" width="16"/>
    <col collapsed="false" customWidth="true" hidden="false" outlineLevel="0" max="7" min="6" style="0" width="11"/>
    <col collapsed="false" customWidth="true" hidden="false" outlineLevel="0" max="8" min="8" style="0" width="13"/>
    <col collapsed="false" customWidth="true" hidden="false" outlineLevel="0" max="9" min="9" style="0" width="30"/>
    <col collapsed="false" customWidth="true" hidden="false" outlineLevel="0" max="10" min="10" style="0" width="12"/>
    <col collapsed="false" customWidth="true" hidden="false" outlineLevel="0" max="11" min="11" style="0" width="16"/>
    <col collapsed="false" customWidth="true" hidden="false" outlineLevel="0" max="13" min="12" style="0" width="13"/>
  </cols>
  <sheetData>
    <row r="1" customFormat="false" ht="31.5" hidden="false" customHeight="true" outlineLevel="0" collapsed="false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  <c r="I1" s="4" t="s">
        <v>16</v>
      </c>
      <c r="J1" s="4" t="s">
        <v>17</v>
      </c>
      <c r="K1" s="4" t="s">
        <v>18</v>
      </c>
      <c r="L1" s="4" t="s">
        <v>19</v>
      </c>
      <c r="M1" s="4" t="s">
        <v>20</v>
      </c>
    </row>
    <row r="2" customFormat="false" ht="15" hidden="false" customHeight="false" outlineLevel="0" collapsed="false">
      <c r="A2" s="5" t="s">
        <v>21</v>
      </c>
      <c r="B2" s="5" t="s">
        <v>22</v>
      </c>
      <c r="C2" s="5" t="s">
        <v>23</v>
      </c>
      <c r="D2" s="5" t="s">
        <v>24</v>
      </c>
      <c r="E2" s="5" t="s">
        <v>25</v>
      </c>
      <c r="F2" s="5" t="n">
        <v>24</v>
      </c>
      <c r="G2" s="6" t="n">
        <v>3500</v>
      </c>
      <c r="H2" s="7" t="n">
        <f aca="false">IF(AND(ISNUMBER(F2),ISNUMBER(G2)),F2*G2,"")</f>
        <v>84000</v>
      </c>
      <c r="I2" s="5" t="s">
        <v>26</v>
      </c>
      <c r="J2" s="5" t="s">
        <v>27</v>
      </c>
      <c r="K2" s="5" t="s">
        <v>28</v>
      </c>
      <c r="L2" s="5" t="s">
        <v>29</v>
      </c>
      <c r="M2" s="5"/>
    </row>
    <row r="3" customFormat="false" ht="15" hidden="false" customHeight="false" outlineLevel="0" collapsed="false">
      <c r="A3" s="8"/>
      <c r="B3" s="8"/>
      <c r="C3" s="8"/>
      <c r="D3" s="8"/>
      <c r="E3" s="8"/>
      <c r="F3" s="8"/>
      <c r="G3" s="9"/>
      <c r="H3" s="10" t="str">
        <f aca="false">IF(AND(ISNUMBER(F3),ISNUMBER(G3)),F3*G3,"")</f>
        <v/>
      </c>
      <c r="I3" s="8"/>
      <c r="J3" s="8"/>
      <c r="K3" s="8"/>
      <c r="L3" s="8"/>
      <c r="M3" s="8"/>
    </row>
    <row r="4" customFormat="false" ht="15" hidden="false" customHeight="false" outlineLevel="0" collapsed="false">
      <c r="A4" s="8"/>
      <c r="B4" s="8"/>
      <c r="C4" s="8"/>
      <c r="D4" s="8"/>
      <c r="E4" s="8"/>
      <c r="F4" s="8"/>
      <c r="G4" s="9"/>
      <c r="H4" s="10" t="str">
        <f aca="false">IF(AND(ISNUMBER(F4),ISNUMBER(G4)),F4*G4,"")</f>
        <v/>
      </c>
      <c r="I4" s="8"/>
      <c r="J4" s="8"/>
      <c r="K4" s="8"/>
      <c r="L4" s="8"/>
      <c r="M4" s="8"/>
    </row>
    <row r="5" customFormat="false" ht="15" hidden="false" customHeight="false" outlineLevel="0" collapsed="false">
      <c r="A5" s="8"/>
      <c r="B5" s="8"/>
      <c r="C5" s="8"/>
      <c r="D5" s="8"/>
      <c r="E5" s="8"/>
      <c r="F5" s="8"/>
      <c r="G5" s="9"/>
      <c r="H5" s="10" t="str">
        <f aca="false">IF(AND(ISNUMBER(F5),ISNUMBER(G5)),F5*G5,"")</f>
        <v/>
      </c>
      <c r="I5" s="8"/>
      <c r="J5" s="8"/>
      <c r="K5" s="8"/>
      <c r="L5" s="8"/>
      <c r="M5" s="8"/>
    </row>
    <row r="6" customFormat="false" ht="15" hidden="false" customHeight="false" outlineLevel="0" collapsed="false">
      <c r="A6" s="8"/>
      <c r="B6" s="8"/>
      <c r="C6" s="8"/>
      <c r="D6" s="8"/>
      <c r="E6" s="8"/>
      <c r="F6" s="8"/>
      <c r="G6" s="9"/>
      <c r="H6" s="10" t="str">
        <f aca="false">IF(AND(ISNUMBER(F6),ISNUMBER(G6)),F6*G6,"")</f>
        <v/>
      </c>
      <c r="I6" s="8"/>
      <c r="J6" s="8"/>
      <c r="K6" s="8"/>
      <c r="L6" s="8"/>
      <c r="M6" s="8"/>
    </row>
    <row r="7" customFormat="false" ht="15" hidden="false" customHeight="false" outlineLevel="0" collapsed="false">
      <c r="A7" s="8"/>
      <c r="B7" s="8"/>
      <c r="C7" s="8"/>
      <c r="D7" s="8"/>
      <c r="E7" s="8"/>
      <c r="F7" s="8"/>
      <c r="G7" s="9"/>
      <c r="H7" s="10" t="str">
        <f aca="false">IF(AND(ISNUMBER(F7),ISNUMBER(G7)),F7*G7,"")</f>
        <v/>
      </c>
      <c r="I7" s="8"/>
      <c r="J7" s="8"/>
      <c r="K7" s="8"/>
      <c r="L7" s="8"/>
      <c r="M7" s="8"/>
    </row>
    <row r="8" customFormat="false" ht="15" hidden="false" customHeight="false" outlineLevel="0" collapsed="false">
      <c r="A8" s="8"/>
      <c r="B8" s="8"/>
      <c r="C8" s="8"/>
      <c r="D8" s="8"/>
      <c r="E8" s="8"/>
      <c r="F8" s="8"/>
      <c r="G8" s="9"/>
      <c r="H8" s="10" t="str">
        <f aca="false">IF(AND(ISNUMBER(F8),ISNUMBER(G8)),F8*G8,"")</f>
        <v/>
      </c>
      <c r="I8" s="8"/>
      <c r="J8" s="8"/>
      <c r="K8" s="8"/>
      <c r="L8" s="8"/>
      <c r="M8" s="8"/>
    </row>
    <row r="9" customFormat="false" ht="15" hidden="false" customHeight="false" outlineLevel="0" collapsed="false">
      <c r="A9" s="8"/>
      <c r="B9" s="8"/>
      <c r="C9" s="8"/>
      <c r="D9" s="8"/>
      <c r="E9" s="8"/>
      <c r="F9" s="8"/>
      <c r="G9" s="9"/>
      <c r="H9" s="10" t="str">
        <f aca="false">IF(AND(ISNUMBER(F9),ISNUMBER(G9)),F9*G9,"")</f>
        <v/>
      </c>
      <c r="I9" s="8"/>
      <c r="J9" s="8"/>
      <c r="K9" s="8"/>
      <c r="L9" s="8"/>
      <c r="M9" s="8"/>
    </row>
    <row r="10" customFormat="false" ht="15" hidden="false" customHeight="false" outlineLevel="0" collapsed="false">
      <c r="A10" s="8"/>
      <c r="B10" s="8"/>
      <c r="C10" s="8"/>
      <c r="D10" s="8"/>
      <c r="E10" s="8"/>
      <c r="F10" s="8"/>
      <c r="G10" s="9"/>
      <c r="H10" s="10" t="str">
        <f aca="false">IF(AND(ISNUMBER(F10),ISNUMBER(G10)),F10*G10,"")</f>
        <v/>
      </c>
      <c r="I10" s="8"/>
      <c r="J10" s="8"/>
      <c r="K10" s="8"/>
      <c r="L10" s="8"/>
      <c r="M10" s="8"/>
    </row>
    <row r="11" customFormat="false" ht="15" hidden="false" customHeight="false" outlineLevel="0" collapsed="false">
      <c r="A11" s="8"/>
      <c r="B11" s="8"/>
      <c r="C11" s="8"/>
      <c r="D11" s="8"/>
      <c r="E11" s="8"/>
      <c r="F11" s="8"/>
      <c r="G11" s="9"/>
      <c r="H11" s="10" t="str">
        <f aca="false">IF(AND(ISNUMBER(F11),ISNUMBER(G11)),F11*G11,"")</f>
        <v/>
      </c>
      <c r="I11" s="8"/>
      <c r="J11" s="8"/>
      <c r="K11" s="8"/>
      <c r="L11" s="8"/>
      <c r="M11" s="8"/>
    </row>
    <row r="12" customFormat="false" ht="15" hidden="false" customHeight="false" outlineLevel="0" collapsed="false">
      <c r="A12" s="8"/>
      <c r="B12" s="8"/>
      <c r="C12" s="8"/>
      <c r="D12" s="8"/>
      <c r="E12" s="8"/>
      <c r="F12" s="8"/>
      <c r="G12" s="9"/>
      <c r="H12" s="10" t="str">
        <f aca="false">IF(AND(ISNUMBER(F12),ISNUMBER(G12)),F12*G12,"")</f>
        <v/>
      </c>
      <c r="I12" s="8"/>
      <c r="J12" s="8"/>
      <c r="K12" s="8"/>
      <c r="L12" s="8"/>
      <c r="M12" s="8"/>
    </row>
    <row r="13" customFormat="false" ht="15" hidden="false" customHeight="false" outlineLevel="0" collapsed="false">
      <c r="A13" s="8"/>
      <c r="B13" s="8"/>
      <c r="C13" s="8"/>
      <c r="D13" s="8"/>
      <c r="E13" s="8"/>
      <c r="F13" s="8"/>
      <c r="G13" s="9"/>
      <c r="H13" s="10" t="str">
        <f aca="false">IF(AND(ISNUMBER(F13),ISNUMBER(G13)),F13*G13,"")</f>
        <v/>
      </c>
      <c r="I13" s="8"/>
      <c r="J13" s="8"/>
      <c r="K13" s="8"/>
      <c r="L13" s="8"/>
      <c r="M13" s="8"/>
    </row>
    <row r="14" customFormat="false" ht="15" hidden="false" customHeight="false" outlineLevel="0" collapsed="false">
      <c r="A14" s="8"/>
      <c r="B14" s="8"/>
      <c r="C14" s="8"/>
      <c r="D14" s="8"/>
      <c r="E14" s="8"/>
      <c r="F14" s="8"/>
      <c r="G14" s="9"/>
      <c r="H14" s="10" t="str">
        <f aca="false">IF(AND(ISNUMBER(F14),ISNUMBER(G14)),F14*G14,"")</f>
        <v/>
      </c>
      <c r="I14" s="8"/>
      <c r="J14" s="8"/>
      <c r="K14" s="8"/>
      <c r="L14" s="8"/>
      <c r="M14" s="8"/>
    </row>
    <row r="15" customFormat="false" ht="15" hidden="false" customHeight="false" outlineLevel="0" collapsed="false">
      <c r="A15" s="8"/>
      <c r="B15" s="8"/>
      <c r="C15" s="8"/>
      <c r="D15" s="8"/>
      <c r="E15" s="8"/>
      <c r="F15" s="8"/>
      <c r="G15" s="9"/>
      <c r="H15" s="10" t="str">
        <f aca="false">IF(AND(ISNUMBER(F15),ISNUMBER(G15)),F15*G15,"")</f>
        <v/>
      </c>
      <c r="I15" s="8"/>
      <c r="J15" s="8"/>
      <c r="K15" s="8"/>
      <c r="L15" s="8"/>
      <c r="M15" s="8"/>
    </row>
    <row r="16" customFormat="false" ht="15" hidden="false" customHeight="false" outlineLevel="0" collapsed="false">
      <c r="A16" s="8"/>
      <c r="B16" s="8"/>
      <c r="C16" s="8"/>
      <c r="D16" s="8"/>
      <c r="E16" s="8"/>
      <c r="F16" s="8"/>
      <c r="G16" s="9"/>
      <c r="H16" s="10" t="str">
        <f aca="false">IF(AND(ISNUMBER(F16),ISNUMBER(G16)),F16*G16,"")</f>
        <v/>
      </c>
      <c r="I16" s="8"/>
      <c r="J16" s="8"/>
      <c r="K16" s="8"/>
      <c r="L16" s="8"/>
      <c r="M16" s="8"/>
    </row>
    <row r="17" customFormat="false" ht="15" hidden="false" customHeight="false" outlineLevel="0" collapsed="false">
      <c r="A17" s="8"/>
      <c r="B17" s="8"/>
      <c r="C17" s="8"/>
      <c r="D17" s="8"/>
      <c r="E17" s="8"/>
      <c r="F17" s="8"/>
      <c r="G17" s="9"/>
      <c r="H17" s="10" t="str">
        <f aca="false">IF(AND(ISNUMBER(F17),ISNUMBER(G17)),F17*G17,"")</f>
        <v/>
      </c>
      <c r="I17" s="8"/>
      <c r="J17" s="8"/>
      <c r="K17" s="8"/>
      <c r="L17" s="8"/>
      <c r="M17" s="8"/>
    </row>
    <row r="18" customFormat="false" ht="15" hidden="false" customHeight="false" outlineLevel="0" collapsed="false">
      <c r="A18" s="8"/>
      <c r="B18" s="8"/>
      <c r="C18" s="8"/>
      <c r="D18" s="8"/>
      <c r="E18" s="8"/>
      <c r="F18" s="8"/>
      <c r="G18" s="9"/>
      <c r="H18" s="10" t="str">
        <f aca="false">IF(AND(ISNUMBER(F18),ISNUMBER(G18)),F18*G18,"")</f>
        <v/>
      </c>
      <c r="I18" s="8"/>
      <c r="J18" s="8"/>
      <c r="K18" s="8"/>
      <c r="L18" s="8"/>
      <c r="M18" s="8"/>
    </row>
    <row r="19" customFormat="false" ht="15" hidden="false" customHeight="false" outlineLevel="0" collapsed="false">
      <c r="A19" s="8"/>
      <c r="B19" s="8"/>
      <c r="C19" s="8"/>
      <c r="D19" s="8"/>
      <c r="E19" s="8"/>
      <c r="F19" s="8"/>
      <c r="G19" s="9"/>
      <c r="H19" s="10" t="str">
        <f aca="false">IF(AND(ISNUMBER(F19),ISNUMBER(G19)),F19*G19,"")</f>
        <v/>
      </c>
      <c r="I19" s="8"/>
      <c r="J19" s="8"/>
      <c r="K19" s="8"/>
      <c r="L19" s="8"/>
      <c r="M19" s="8"/>
    </row>
    <row r="20" customFormat="false" ht="15" hidden="false" customHeight="false" outlineLevel="0" collapsed="false">
      <c r="A20" s="8"/>
      <c r="B20" s="8"/>
      <c r="C20" s="8"/>
      <c r="D20" s="8"/>
      <c r="E20" s="8"/>
      <c r="F20" s="8"/>
      <c r="G20" s="9"/>
      <c r="H20" s="10" t="str">
        <f aca="false">IF(AND(ISNUMBER(F20),ISNUMBER(G20)),F20*G20,"")</f>
        <v/>
      </c>
      <c r="I20" s="8"/>
      <c r="J20" s="8"/>
      <c r="K20" s="8"/>
      <c r="L20" s="8"/>
      <c r="M20" s="8"/>
    </row>
    <row r="21" customFormat="false" ht="15" hidden="false" customHeight="false" outlineLevel="0" collapsed="false">
      <c r="A21" s="8"/>
      <c r="B21" s="8"/>
      <c r="C21" s="8"/>
      <c r="D21" s="8"/>
      <c r="E21" s="8"/>
      <c r="F21" s="8"/>
      <c r="G21" s="9"/>
      <c r="H21" s="10" t="str">
        <f aca="false">IF(AND(ISNUMBER(F21),ISNUMBER(G21)),F21*G21,"")</f>
        <v/>
      </c>
      <c r="I21" s="8"/>
      <c r="J21" s="8"/>
      <c r="K21" s="8"/>
      <c r="L21" s="8"/>
      <c r="M21" s="8"/>
    </row>
    <row r="22" customFormat="false" ht="15" hidden="false" customHeight="false" outlineLevel="0" collapsed="false">
      <c r="A22" s="8"/>
      <c r="B22" s="8"/>
      <c r="C22" s="8"/>
      <c r="D22" s="8"/>
      <c r="E22" s="8"/>
      <c r="F22" s="8"/>
      <c r="G22" s="9"/>
      <c r="H22" s="10" t="str">
        <f aca="false">IF(AND(ISNUMBER(F22),ISNUMBER(G22)),F22*G22,"")</f>
        <v/>
      </c>
      <c r="I22" s="8"/>
      <c r="J22" s="8"/>
      <c r="K22" s="8"/>
      <c r="L22" s="8"/>
      <c r="M22" s="8"/>
    </row>
    <row r="23" customFormat="false" ht="15" hidden="false" customHeight="false" outlineLevel="0" collapsed="false">
      <c r="A23" s="8"/>
      <c r="B23" s="8"/>
      <c r="C23" s="8"/>
      <c r="D23" s="8"/>
      <c r="E23" s="8"/>
      <c r="F23" s="8"/>
      <c r="G23" s="9"/>
      <c r="H23" s="10" t="str">
        <f aca="false">IF(AND(ISNUMBER(F23),ISNUMBER(G23)),F23*G23,"")</f>
        <v/>
      </c>
      <c r="I23" s="8"/>
      <c r="J23" s="8"/>
      <c r="K23" s="8"/>
      <c r="L23" s="8"/>
      <c r="M23" s="8"/>
    </row>
    <row r="24" customFormat="false" ht="15" hidden="false" customHeight="false" outlineLevel="0" collapsed="false">
      <c r="A24" s="8"/>
      <c r="B24" s="8"/>
      <c r="C24" s="8"/>
      <c r="D24" s="8"/>
      <c r="E24" s="8"/>
      <c r="F24" s="8"/>
      <c r="G24" s="9"/>
      <c r="H24" s="10" t="str">
        <f aca="false">IF(AND(ISNUMBER(F24),ISNUMBER(G24)),F24*G24,"")</f>
        <v/>
      </c>
      <c r="I24" s="8"/>
      <c r="J24" s="8"/>
      <c r="K24" s="8"/>
      <c r="L24" s="8"/>
      <c r="M24" s="8"/>
    </row>
    <row r="25" customFormat="false" ht="15" hidden="false" customHeight="false" outlineLevel="0" collapsed="false">
      <c r="A25" s="8"/>
      <c r="B25" s="8"/>
      <c r="C25" s="8"/>
      <c r="D25" s="8"/>
      <c r="E25" s="8"/>
      <c r="F25" s="8"/>
      <c r="G25" s="9"/>
      <c r="H25" s="10" t="str">
        <f aca="false">IF(AND(ISNUMBER(F25),ISNUMBER(G25)),F25*G25,"")</f>
        <v/>
      </c>
      <c r="I25" s="8"/>
      <c r="J25" s="8"/>
      <c r="K25" s="8"/>
      <c r="L25" s="8"/>
      <c r="M25" s="8"/>
    </row>
    <row r="26" customFormat="false" ht="15" hidden="false" customHeight="false" outlineLevel="0" collapsed="false">
      <c r="A26" s="8"/>
      <c r="B26" s="8"/>
      <c r="C26" s="8"/>
      <c r="D26" s="8"/>
      <c r="E26" s="8"/>
      <c r="F26" s="8"/>
      <c r="G26" s="9"/>
      <c r="H26" s="10" t="str">
        <f aca="false">IF(AND(ISNUMBER(F26),ISNUMBER(G26)),F26*G26,"")</f>
        <v/>
      </c>
      <c r="I26" s="8"/>
      <c r="J26" s="8"/>
      <c r="K26" s="8"/>
      <c r="L26" s="8"/>
      <c r="M26" s="8"/>
    </row>
    <row r="27" customFormat="false" ht="15" hidden="false" customHeight="false" outlineLevel="0" collapsed="false">
      <c r="A27" s="8"/>
      <c r="B27" s="8"/>
      <c r="C27" s="8"/>
      <c r="D27" s="8"/>
      <c r="E27" s="8"/>
      <c r="F27" s="8"/>
      <c r="G27" s="9"/>
      <c r="H27" s="10" t="str">
        <f aca="false">IF(AND(ISNUMBER(F27),ISNUMBER(G27)),F27*G27,"")</f>
        <v/>
      </c>
      <c r="I27" s="8"/>
      <c r="J27" s="8"/>
      <c r="K27" s="8"/>
      <c r="L27" s="8"/>
      <c r="M27" s="8"/>
    </row>
    <row r="28" customFormat="false" ht="15" hidden="false" customHeight="false" outlineLevel="0" collapsed="false">
      <c r="A28" s="8"/>
      <c r="B28" s="8"/>
      <c r="C28" s="8"/>
      <c r="D28" s="8"/>
      <c r="E28" s="8"/>
      <c r="F28" s="8"/>
      <c r="G28" s="9"/>
      <c r="H28" s="10" t="str">
        <f aca="false">IF(AND(ISNUMBER(F28),ISNUMBER(G28)),F28*G28,"")</f>
        <v/>
      </c>
      <c r="I28" s="8"/>
      <c r="J28" s="8"/>
      <c r="K28" s="8"/>
      <c r="L28" s="8"/>
      <c r="M28" s="8"/>
    </row>
    <row r="29" customFormat="false" ht="15" hidden="false" customHeight="false" outlineLevel="0" collapsed="false">
      <c r="A29" s="8"/>
      <c r="B29" s="8"/>
      <c r="C29" s="8"/>
      <c r="D29" s="8"/>
      <c r="E29" s="8"/>
      <c r="F29" s="8"/>
      <c r="G29" s="9"/>
      <c r="H29" s="10" t="str">
        <f aca="false">IF(AND(ISNUMBER(F29),ISNUMBER(G29)),F29*G29,"")</f>
        <v/>
      </c>
      <c r="I29" s="8"/>
      <c r="J29" s="8"/>
      <c r="K29" s="8"/>
      <c r="L29" s="8"/>
      <c r="M29" s="8"/>
    </row>
    <row r="30" customFormat="false" ht="15" hidden="false" customHeight="false" outlineLevel="0" collapsed="false">
      <c r="A30" s="8"/>
      <c r="B30" s="8"/>
      <c r="C30" s="8"/>
      <c r="D30" s="8"/>
      <c r="E30" s="8"/>
      <c r="F30" s="8"/>
      <c r="G30" s="9"/>
      <c r="H30" s="10" t="str">
        <f aca="false">IF(AND(ISNUMBER(F30),ISNUMBER(G30)),F30*G30,"")</f>
        <v/>
      </c>
      <c r="I30" s="8"/>
      <c r="J30" s="8"/>
      <c r="K30" s="8"/>
      <c r="L30" s="8"/>
      <c r="M30" s="8"/>
    </row>
    <row r="31" customFormat="false" ht="15" hidden="false" customHeight="false" outlineLevel="0" collapsed="false">
      <c r="A31" s="8"/>
      <c r="B31" s="8"/>
      <c r="C31" s="8"/>
      <c r="D31" s="8"/>
      <c r="E31" s="8"/>
      <c r="F31" s="8"/>
      <c r="G31" s="9"/>
      <c r="H31" s="10" t="str">
        <f aca="false">IF(AND(ISNUMBER(F31),ISNUMBER(G31)),F31*G31,"")</f>
        <v/>
      </c>
      <c r="I31" s="8"/>
      <c r="J31" s="8"/>
      <c r="K31" s="8"/>
      <c r="L31" s="8"/>
      <c r="M31" s="8"/>
    </row>
    <row r="32" customFormat="false" ht="15" hidden="false" customHeight="false" outlineLevel="0" collapsed="false">
      <c r="A32" s="8"/>
      <c r="B32" s="8"/>
      <c r="C32" s="8"/>
      <c r="D32" s="8"/>
      <c r="E32" s="8"/>
      <c r="F32" s="8"/>
      <c r="G32" s="9"/>
      <c r="H32" s="10" t="str">
        <f aca="false">IF(AND(ISNUMBER(F32),ISNUMBER(G32)),F32*G32,"")</f>
        <v/>
      </c>
      <c r="I32" s="8"/>
      <c r="J32" s="8"/>
      <c r="K32" s="8"/>
      <c r="L32" s="8"/>
      <c r="M32" s="8"/>
    </row>
    <row r="33" customFormat="false" ht="15" hidden="false" customHeight="false" outlineLevel="0" collapsed="false">
      <c r="A33" s="8"/>
      <c r="B33" s="8"/>
      <c r="C33" s="8"/>
      <c r="D33" s="8"/>
      <c r="E33" s="8"/>
      <c r="F33" s="8"/>
      <c r="G33" s="9"/>
      <c r="H33" s="10" t="str">
        <f aca="false">IF(AND(ISNUMBER(F33),ISNUMBER(G33)),F33*G33,"")</f>
        <v/>
      </c>
      <c r="I33" s="8"/>
      <c r="J33" s="8"/>
      <c r="K33" s="8"/>
      <c r="L33" s="8"/>
      <c r="M33" s="8"/>
    </row>
    <row r="34" customFormat="false" ht="15" hidden="false" customHeight="false" outlineLevel="0" collapsed="false">
      <c r="A34" s="8"/>
      <c r="B34" s="8"/>
      <c r="C34" s="8"/>
      <c r="D34" s="8"/>
      <c r="E34" s="8"/>
      <c r="F34" s="8"/>
      <c r="G34" s="9"/>
      <c r="H34" s="10" t="str">
        <f aca="false">IF(AND(ISNUMBER(F34),ISNUMBER(G34)),F34*G34,"")</f>
        <v/>
      </c>
      <c r="I34" s="8"/>
      <c r="J34" s="8"/>
      <c r="K34" s="8"/>
      <c r="L34" s="8"/>
      <c r="M34" s="8"/>
    </row>
    <row r="35" customFormat="false" ht="15" hidden="false" customHeight="false" outlineLevel="0" collapsed="false">
      <c r="A35" s="8"/>
      <c r="B35" s="8"/>
      <c r="C35" s="8"/>
      <c r="D35" s="8"/>
      <c r="E35" s="8"/>
      <c r="F35" s="8"/>
      <c r="G35" s="9"/>
      <c r="H35" s="10" t="str">
        <f aca="false">IF(AND(ISNUMBER(F35),ISNUMBER(G35)),F35*G35,"")</f>
        <v/>
      </c>
      <c r="I35" s="8"/>
      <c r="J35" s="8"/>
      <c r="K35" s="8"/>
      <c r="L35" s="8"/>
      <c r="M35" s="8"/>
    </row>
    <row r="36" customFormat="false" ht="15" hidden="false" customHeight="false" outlineLevel="0" collapsed="false">
      <c r="A36" s="8"/>
      <c r="B36" s="8"/>
      <c r="C36" s="8"/>
      <c r="D36" s="8"/>
      <c r="E36" s="8"/>
      <c r="F36" s="8"/>
      <c r="G36" s="9"/>
      <c r="H36" s="10" t="str">
        <f aca="false">IF(AND(ISNUMBER(F36),ISNUMBER(G36)),F36*G36,"")</f>
        <v/>
      </c>
      <c r="I36" s="8"/>
      <c r="J36" s="8"/>
      <c r="K36" s="8"/>
      <c r="L36" s="8"/>
      <c r="M36" s="8"/>
    </row>
    <row r="37" customFormat="false" ht="15" hidden="false" customHeight="false" outlineLevel="0" collapsed="false">
      <c r="A37" s="8"/>
      <c r="B37" s="8"/>
      <c r="C37" s="8"/>
      <c r="D37" s="8"/>
      <c r="E37" s="8"/>
      <c r="F37" s="8"/>
      <c r="G37" s="9"/>
      <c r="H37" s="10" t="str">
        <f aca="false">IF(AND(ISNUMBER(F37),ISNUMBER(G37)),F37*G37,"")</f>
        <v/>
      </c>
      <c r="I37" s="8"/>
      <c r="J37" s="8"/>
      <c r="K37" s="8"/>
      <c r="L37" s="8"/>
      <c r="M37" s="8"/>
    </row>
    <row r="38" customFormat="false" ht="15" hidden="false" customHeight="false" outlineLevel="0" collapsed="false">
      <c r="A38" s="8"/>
      <c r="B38" s="8"/>
      <c r="C38" s="8"/>
      <c r="D38" s="8"/>
      <c r="E38" s="8"/>
      <c r="F38" s="8"/>
      <c r="G38" s="9"/>
      <c r="H38" s="10" t="str">
        <f aca="false">IF(AND(ISNUMBER(F38),ISNUMBER(G38)),F38*G38,"")</f>
        <v/>
      </c>
      <c r="I38" s="8"/>
      <c r="J38" s="8"/>
      <c r="K38" s="8"/>
      <c r="L38" s="8"/>
      <c r="M38" s="8"/>
    </row>
    <row r="39" customFormat="false" ht="15" hidden="false" customHeight="false" outlineLevel="0" collapsed="false">
      <c r="A39" s="8"/>
      <c r="B39" s="8"/>
      <c r="C39" s="8"/>
      <c r="D39" s="8"/>
      <c r="E39" s="8"/>
      <c r="F39" s="8"/>
      <c r="G39" s="9"/>
      <c r="H39" s="10" t="str">
        <f aca="false">IF(AND(ISNUMBER(F39),ISNUMBER(G39)),F39*G39,"")</f>
        <v/>
      </c>
      <c r="I39" s="8"/>
      <c r="J39" s="8"/>
      <c r="K39" s="8"/>
      <c r="L39" s="8"/>
      <c r="M39" s="8"/>
    </row>
    <row r="40" customFormat="false" ht="15" hidden="false" customHeight="false" outlineLevel="0" collapsed="false">
      <c r="A40" s="8"/>
      <c r="B40" s="8"/>
      <c r="C40" s="8"/>
      <c r="D40" s="8"/>
      <c r="E40" s="8"/>
      <c r="F40" s="8"/>
      <c r="G40" s="9"/>
      <c r="H40" s="10" t="str">
        <f aca="false">IF(AND(ISNUMBER(F40),ISNUMBER(G40)),F40*G40,"")</f>
        <v/>
      </c>
      <c r="I40" s="8"/>
      <c r="J40" s="8"/>
      <c r="K40" s="8"/>
      <c r="L40" s="8"/>
      <c r="M40" s="8"/>
    </row>
    <row r="41" customFormat="false" ht="15" hidden="false" customHeight="false" outlineLevel="0" collapsed="false">
      <c r="A41" s="8"/>
      <c r="B41" s="8"/>
      <c r="C41" s="8"/>
      <c r="D41" s="8"/>
      <c r="E41" s="8"/>
      <c r="F41" s="8"/>
      <c r="G41" s="9"/>
      <c r="H41" s="10" t="str">
        <f aca="false">IF(AND(ISNUMBER(F41),ISNUMBER(G41)),F41*G41,"")</f>
        <v/>
      </c>
      <c r="I41" s="8"/>
      <c r="J41" s="8"/>
      <c r="K41" s="8"/>
      <c r="L41" s="8"/>
      <c r="M41" s="8"/>
    </row>
    <row r="42" customFormat="false" ht="15" hidden="false" customHeight="false" outlineLevel="0" collapsed="false">
      <c r="A42" s="8"/>
      <c r="B42" s="8"/>
      <c r="C42" s="8"/>
      <c r="D42" s="8"/>
      <c r="E42" s="8"/>
      <c r="F42" s="8"/>
      <c r="G42" s="9"/>
      <c r="H42" s="10" t="str">
        <f aca="false">IF(AND(ISNUMBER(F42),ISNUMBER(G42)),F42*G42,"")</f>
        <v/>
      </c>
      <c r="I42" s="8"/>
      <c r="J42" s="8"/>
      <c r="K42" s="8"/>
      <c r="L42" s="8"/>
      <c r="M42" s="8"/>
    </row>
    <row r="43" customFormat="false" ht="15" hidden="false" customHeight="false" outlineLevel="0" collapsed="false">
      <c r="A43" s="8"/>
      <c r="B43" s="8"/>
      <c r="C43" s="8"/>
      <c r="D43" s="8"/>
      <c r="E43" s="8"/>
      <c r="F43" s="8"/>
      <c r="G43" s="9"/>
      <c r="H43" s="10" t="str">
        <f aca="false">IF(AND(ISNUMBER(F43),ISNUMBER(G43)),F43*G43,"")</f>
        <v/>
      </c>
      <c r="I43" s="8"/>
      <c r="J43" s="8"/>
      <c r="K43" s="8"/>
      <c r="L43" s="8"/>
      <c r="M43" s="8"/>
    </row>
    <row r="44" customFormat="false" ht="15" hidden="false" customHeight="false" outlineLevel="0" collapsed="false">
      <c r="A44" s="8"/>
      <c r="B44" s="8"/>
      <c r="C44" s="8"/>
      <c r="D44" s="8"/>
      <c r="E44" s="8"/>
      <c r="F44" s="8"/>
      <c r="G44" s="9"/>
      <c r="H44" s="10" t="str">
        <f aca="false">IF(AND(ISNUMBER(F44),ISNUMBER(G44)),F44*G44,"")</f>
        <v/>
      </c>
      <c r="I44" s="8"/>
      <c r="J44" s="8"/>
      <c r="K44" s="8"/>
      <c r="L44" s="8"/>
      <c r="M44" s="8"/>
    </row>
    <row r="45" customFormat="false" ht="15" hidden="false" customHeight="false" outlineLevel="0" collapsed="false">
      <c r="A45" s="8"/>
      <c r="B45" s="8"/>
      <c r="C45" s="8"/>
      <c r="D45" s="8"/>
      <c r="E45" s="8"/>
      <c r="F45" s="8"/>
      <c r="G45" s="9"/>
      <c r="H45" s="10" t="str">
        <f aca="false">IF(AND(ISNUMBER(F45),ISNUMBER(G45)),F45*G45,"")</f>
        <v/>
      </c>
      <c r="I45" s="8"/>
      <c r="J45" s="8"/>
      <c r="K45" s="8"/>
      <c r="L45" s="8"/>
      <c r="M45" s="8"/>
    </row>
    <row r="46" customFormat="false" ht="15" hidden="false" customHeight="false" outlineLevel="0" collapsed="false">
      <c r="A46" s="8"/>
      <c r="B46" s="8"/>
      <c r="C46" s="8"/>
      <c r="D46" s="8"/>
      <c r="E46" s="8"/>
      <c r="F46" s="8"/>
      <c r="G46" s="9"/>
      <c r="H46" s="10" t="str">
        <f aca="false">IF(AND(ISNUMBER(F46),ISNUMBER(G46)),F46*G46,"")</f>
        <v/>
      </c>
      <c r="I46" s="8"/>
      <c r="J46" s="8"/>
      <c r="K46" s="8"/>
      <c r="L46" s="8"/>
      <c r="M46" s="8"/>
    </row>
    <row r="47" customFormat="false" ht="15" hidden="false" customHeight="false" outlineLevel="0" collapsed="false">
      <c r="A47" s="8"/>
      <c r="B47" s="8"/>
      <c r="C47" s="8"/>
      <c r="D47" s="8"/>
      <c r="E47" s="8"/>
      <c r="F47" s="8"/>
      <c r="G47" s="9"/>
      <c r="H47" s="10" t="str">
        <f aca="false">IF(AND(ISNUMBER(F47),ISNUMBER(G47)),F47*G47,"")</f>
        <v/>
      </c>
      <c r="I47" s="8"/>
      <c r="J47" s="8"/>
      <c r="K47" s="8"/>
      <c r="L47" s="8"/>
      <c r="M47" s="8"/>
    </row>
    <row r="48" customFormat="false" ht="15" hidden="false" customHeight="false" outlineLevel="0" collapsed="false">
      <c r="A48" s="8"/>
      <c r="B48" s="8"/>
      <c r="C48" s="8"/>
      <c r="D48" s="8"/>
      <c r="E48" s="8"/>
      <c r="F48" s="8"/>
      <c r="G48" s="9"/>
      <c r="H48" s="10" t="str">
        <f aca="false">IF(AND(ISNUMBER(F48),ISNUMBER(G48)),F48*G48,"")</f>
        <v/>
      </c>
      <c r="I48" s="8"/>
      <c r="J48" s="8"/>
      <c r="K48" s="8"/>
      <c r="L48" s="8"/>
      <c r="M48" s="8"/>
    </row>
    <row r="49" customFormat="false" ht="15" hidden="false" customHeight="false" outlineLevel="0" collapsed="false">
      <c r="A49" s="8"/>
      <c r="B49" s="8"/>
      <c r="C49" s="8"/>
      <c r="D49" s="8"/>
      <c r="E49" s="8"/>
      <c r="F49" s="8"/>
      <c r="G49" s="9"/>
      <c r="H49" s="10" t="str">
        <f aca="false">IF(AND(ISNUMBER(F49),ISNUMBER(G49)),F49*G49,"")</f>
        <v/>
      </c>
      <c r="I49" s="8"/>
      <c r="J49" s="8"/>
      <c r="K49" s="8"/>
      <c r="L49" s="8"/>
      <c r="M49" s="8"/>
    </row>
    <row r="50" customFormat="false" ht="15" hidden="false" customHeight="false" outlineLevel="0" collapsed="false">
      <c r="A50" s="8"/>
      <c r="B50" s="8"/>
      <c r="C50" s="8"/>
      <c r="D50" s="8"/>
      <c r="E50" s="8"/>
      <c r="F50" s="8"/>
      <c r="G50" s="9"/>
      <c r="H50" s="10" t="str">
        <f aca="false">IF(AND(ISNUMBER(F50),ISNUMBER(G50)),F50*G50,"")</f>
        <v/>
      </c>
      <c r="I50" s="8"/>
      <c r="J50" s="8"/>
      <c r="K50" s="8"/>
      <c r="L50" s="8"/>
      <c r="M50" s="8"/>
    </row>
    <row r="51" customFormat="false" ht="15" hidden="false" customHeight="false" outlineLevel="0" collapsed="false">
      <c r="A51" s="8"/>
      <c r="B51" s="8"/>
      <c r="C51" s="8"/>
      <c r="D51" s="8"/>
      <c r="E51" s="8"/>
      <c r="F51" s="8"/>
      <c r="G51" s="9"/>
      <c r="H51" s="10" t="str">
        <f aca="false">IF(AND(ISNUMBER(F51),ISNUMBER(G51)),F51*G51,"")</f>
        <v/>
      </c>
      <c r="I51" s="8"/>
      <c r="J51" s="8"/>
      <c r="K51" s="8"/>
      <c r="L51" s="8"/>
      <c r="M51" s="8"/>
    </row>
    <row r="52" customFormat="false" ht="15" hidden="false" customHeight="false" outlineLevel="0" collapsed="false">
      <c r="A52" s="8"/>
      <c r="B52" s="8"/>
      <c r="C52" s="8"/>
      <c r="D52" s="8"/>
      <c r="E52" s="8"/>
      <c r="F52" s="8"/>
      <c r="G52" s="9"/>
      <c r="H52" s="10" t="str">
        <f aca="false">IF(AND(ISNUMBER(F52),ISNUMBER(G52)),F52*G52,"")</f>
        <v/>
      </c>
      <c r="I52" s="8"/>
      <c r="J52" s="8"/>
      <c r="K52" s="8"/>
      <c r="L52" s="8"/>
      <c r="M52" s="8"/>
    </row>
    <row r="53" customFormat="false" ht="15" hidden="false" customHeight="false" outlineLevel="0" collapsed="false">
      <c r="A53" s="8"/>
      <c r="B53" s="8"/>
      <c r="C53" s="8"/>
      <c r="D53" s="8"/>
      <c r="E53" s="8"/>
      <c r="F53" s="8"/>
      <c r="G53" s="9"/>
      <c r="H53" s="10" t="str">
        <f aca="false">IF(AND(ISNUMBER(F53),ISNUMBER(G53)),F53*G53,"")</f>
        <v/>
      </c>
      <c r="I53" s="8"/>
      <c r="J53" s="8"/>
      <c r="K53" s="8"/>
      <c r="L53" s="8"/>
      <c r="M53" s="8"/>
    </row>
    <row r="54" customFormat="false" ht="15" hidden="false" customHeight="false" outlineLevel="0" collapsed="false">
      <c r="A54" s="8"/>
      <c r="B54" s="8"/>
      <c r="C54" s="8"/>
      <c r="D54" s="8"/>
      <c r="E54" s="8"/>
      <c r="F54" s="8"/>
      <c r="G54" s="9"/>
      <c r="H54" s="10" t="str">
        <f aca="false">IF(AND(ISNUMBER(F54),ISNUMBER(G54)),F54*G54,"")</f>
        <v/>
      </c>
      <c r="I54" s="8"/>
      <c r="J54" s="8"/>
      <c r="K54" s="8"/>
      <c r="L54" s="8"/>
      <c r="M54" s="8"/>
    </row>
    <row r="55" customFormat="false" ht="15" hidden="false" customHeight="false" outlineLevel="0" collapsed="false">
      <c r="A55" s="8"/>
      <c r="B55" s="8"/>
      <c r="C55" s="8"/>
      <c r="D55" s="8"/>
      <c r="E55" s="8"/>
      <c r="F55" s="8"/>
      <c r="G55" s="9"/>
      <c r="H55" s="10" t="str">
        <f aca="false">IF(AND(ISNUMBER(F55),ISNUMBER(G55)),F55*G55,"")</f>
        <v/>
      </c>
      <c r="I55" s="8"/>
      <c r="J55" s="8"/>
      <c r="K55" s="8"/>
      <c r="L55" s="8"/>
      <c r="M55" s="8"/>
    </row>
    <row r="56" customFormat="false" ht="15" hidden="false" customHeight="false" outlineLevel="0" collapsed="false">
      <c r="A56" s="8"/>
      <c r="B56" s="8"/>
      <c r="C56" s="8"/>
      <c r="D56" s="8"/>
      <c r="E56" s="8"/>
      <c r="F56" s="8"/>
      <c r="G56" s="9"/>
      <c r="H56" s="10" t="str">
        <f aca="false">IF(AND(ISNUMBER(F56),ISNUMBER(G56)),F56*G56,"")</f>
        <v/>
      </c>
      <c r="I56" s="8"/>
      <c r="J56" s="8"/>
      <c r="K56" s="8"/>
      <c r="L56" s="8"/>
      <c r="M56" s="8"/>
    </row>
    <row r="57" customFormat="false" ht="15" hidden="false" customHeight="false" outlineLevel="0" collapsed="false">
      <c r="A57" s="8"/>
      <c r="B57" s="8"/>
      <c r="C57" s="8"/>
      <c r="D57" s="8"/>
      <c r="E57" s="8"/>
      <c r="F57" s="8"/>
      <c r="G57" s="9"/>
      <c r="H57" s="10" t="str">
        <f aca="false">IF(AND(ISNUMBER(F57),ISNUMBER(G57)),F57*G57,"")</f>
        <v/>
      </c>
      <c r="I57" s="8"/>
      <c r="J57" s="8"/>
      <c r="K57" s="8"/>
      <c r="L57" s="8"/>
      <c r="M57" s="8"/>
    </row>
    <row r="58" customFormat="false" ht="15" hidden="false" customHeight="false" outlineLevel="0" collapsed="false">
      <c r="A58" s="8"/>
      <c r="B58" s="8"/>
      <c r="C58" s="8"/>
      <c r="D58" s="8"/>
      <c r="E58" s="8"/>
      <c r="F58" s="8"/>
      <c r="G58" s="9"/>
      <c r="H58" s="10" t="str">
        <f aca="false">IF(AND(ISNUMBER(F58),ISNUMBER(G58)),F58*G58,"")</f>
        <v/>
      </c>
      <c r="I58" s="8"/>
      <c r="J58" s="8"/>
      <c r="K58" s="8"/>
      <c r="L58" s="8"/>
      <c r="M58" s="8"/>
    </row>
    <row r="59" customFormat="false" ht="15" hidden="false" customHeight="false" outlineLevel="0" collapsed="false">
      <c r="A59" s="8"/>
      <c r="B59" s="8"/>
      <c r="C59" s="8"/>
      <c r="D59" s="8"/>
      <c r="E59" s="8"/>
      <c r="F59" s="8"/>
      <c r="G59" s="9"/>
      <c r="H59" s="10" t="str">
        <f aca="false">IF(AND(ISNUMBER(F59),ISNUMBER(G59)),F59*G59,"")</f>
        <v/>
      </c>
      <c r="I59" s="8"/>
      <c r="J59" s="8"/>
      <c r="K59" s="8"/>
      <c r="L59" s="8"/>
      <c r="M59" s="8"/>
    </row>
    <row r="60" customFormat="false" ht="15" hidden="false" customHeight="false" outlineLevel="0" collapsed="false">
      <c r="A60" s="8"/>
      <c r="B60" s="8"/>
      <c r="C60" s="8"/>
      <c r="D60" s="8"/>
      <c r="E60" s="8"/>
      <c r="F60" s="8"/>
      <c r="G60" s="9"/>
      <c r="H60" s="10" t="str">
        <f aca="false">IF(AND(ISNUMBER(F60),ISNUMBER(G60)),F60*G60,"")</f>
        <v/>
      </c>
      <c r="I60" s="8"/>
      <c r="J60" s="8"/>
      <c r="K60" s="8"/>
      <c r="L60" s="8"/>
      <c r="M60" s="8"/>
    </row>
    <row r="61" customFormat="false" ht="15" hidden="false" customHeight="false" outlineLevel="0" collapsed="false">
      <c r="A61" s="8"/>
      <c r="B61" s="8"/>
      <c r="C61" s="8"/>
      <c r="D61" s="8"/>
      <c r="E61" s="8"/>
      <c r="F61" s="8"/>
      <c r="G61" s="9"/>
      <c r="H61" s="10" t="str">
        <f aca="false">IF(AND(ISNUMBER(F61),ISNUMBER(G61)),F61*G61,"")</f>
        <v/>
      </c>
      <c r="I61" s="8"/>
      <c r="J61" s="8"/>
      <c r="K61" s="8"/>
      <c r="L61" s="8"/>
      <c r="M61" s="8"/>
    </row>
    <row r="62" customFormat="false" ht="15" hidden="false" customHeight="false" outlineLevel="0" collapsed="false">
      <c r="A62" s="8"/>
      <c r="B62" s="8"/>
      <c r="C62" s="8"/>
      <c r="D62" s="8"/>
      <c r="E62" s="8"/>
      <c r="F62" s="8"/>
      <c r="G62" s="9"/>
      <c r="H62" s="10" t="str">
        <f aca="false">IF(AND(ISNUMBER(F62),ISNUMBER(G62)),F62*G62,"")</f>
        <v/>
      </c>
      <c r="I62" s="8"/>
      <c r="J62" s="8"/>
      <c r="K62" s="8"/>
      <c r="L62" s="8"/>
      <c r="M62" s="8"/>
    </row>
    <row r="63" customFormat="false" ht="15" hidden="false" customHeight="false" outlineLevel="0" collapsed="false">
      <c r="A63" s="8"/>
      <c r="B63" s="8"/>
      <c r="C63" s="8"/>
      <c r="D63" s="8"/>
      <c r="E63" s="8"/>
      <c r="F63" s="8"/>
      <c r="G63" s="9"/>
      <c r="H63" s="10" t="str">
        <f aca="false">IF(AND(ISNUMBER(F63),ISNUMBER(G63)),F63*G63,"")</f>
        <v/>
      </c>
      <c r="I63" s="8"/>
      <c r="J63" s="8"/>
      <c r="K63" s="8"/>
      <c r="L63" s="8"/>
      <c r="M63" s="8"/>
    </row>
    <row r="64" customFormat="false" ht="15" hidden="false" customHeight="false" outlineLevel="0" collapsed="false">
      <c r="A64" s="8"/>
      <c r="B64" s="8"/>
      <c r="C64" s="8"/>
      <c r="D64" s="8"/>
      <c r="E64" s="8"/>
      <c r="F64" s="8"/>
      <c r="G64" s="9"/>
      <c r="H64" s="10" t="str">
        <f aca="false">IF(AND(ISNUMBER(F64),ISNUMBER(G64)),F64*G64,"")</f>
        <v/>
      </c>
      <c r="I64" s="8"/>
      <c r="J64" s="8"/>
      <c r="K64" s="8"/>
      <c r="L64" s="8"/>
      <c r="M64" s="8"/>
    </row>
    <row r="65" customFormat="false" ht="15" hidden="false" customHeight="false" outlineLevel="0" collapsed="false">
      <c r="A65" s="8"/>
      <c r="B65" s="8"/>
      <c r="C65" s="8"/>
      <c r="D65" s="8"/>
      <c r="E65" s="8"/>
      <c r="F65" s="8"/>
      <c r="G65" s="9"/>
      <c r="H65" s="10" t="str">
        <f aca="false">IF(AND(ISNUMBER(F65),ISNUMBER(G65)),F65*G65,"")</f>
        <v/>
      </c>
      <c r="I65" s="8"/>
      <c r="J65" s="8"/>
      <c r="K65" s="8"/>
      <c r="L65" s="8"/>
      <c r="M65" s="8"/>
    </row>
    <row r="66" customFormat="false" ht="15" hidden="false" customHeight="false" outlineLevel="0" collapsed="false">
      <c r="A66" s="8"/>
      <c r="B66" s="8"/>
      <c r="C66" s="8"/>
      <c r="D66" s="8"/>
      <c r="E66" s="8"/>
      <c r="F66" s="8"/>
      <c r="G66" s="9"/>
      <c r="H66" s="10" t="str">
        <f aca="false">IF(AND(ISNUMBER(F66),ISNUMBER(G66)),F66*G66,"")</f>
        <v/>
      </c>
      <c r="I66" s="8"/>
      <c r="J66" s="8"/>
      <c r="K66" s="8"/>
      <c r="L66" s="8"/>
      <c r="M66" s="8"/>
    </row>
    <row r="67" customFormat="false" ht="15" hidden="false" customHeight="false" outlineLevel="0" collapsed="false">
      <c r="A67" s="8"/>
      <c r="B67" s="8"/>
      <c r="C67" s="8"/>
      <c r="D67" s="8"/>
      <c r="E67" s="8"/>
      <c r="F67" s="8"/>
      <c r="G67" s="9"/>
      <c r="H67" s="10" t="str">
        <f aca="false">IF(AND(ISNUMBER(F67),ISNUMBER(G67)),F67*G67,"")</f>
        <v/>
      </c>
      <c r="I67" s="8"/>
      <c r="J67" s="8"/>
      <c r="K67" s="8"/>
      <c r="L67" s="8"/>
      <c r="M67" s="8"/>
    </row>
    <row r="68" customFormat="false" ht="15" hidden="false" customHeight="false" outlineLevel="0" collapsed="false">
      <c r="A68" s="8"/>
      <c r="B68" s="8"/>
      <c r="C68" s="8"/>
      <c r="D68" s="8"/>
      <c r="E68" s="8"/>
      <c r="F68" s="8"/>
      <c r="G68" s="9"/>
      <c r="H68" s="10" t="str">
        <f aca="false">IF(AND(ISNUMBER(F68),ISNUMBER(G68)),F68*G68,"")</f>
        <v/>
      </c>
      <c r="I68" s="8"/>
      <c r="J68" s="8"/>
      <c r="K68" s="8"/>
      <c r="L68" s="8"/>
      <c r="M68" s="8"/>
    </row>
    <row r="69" customFormat="false" ht="15" hidden="false" customHeight="false" outlineLevel="0" collapsed="false">
      <c r="A69" s="8"/>
      <c r="B69" s="8"/>
      <c r="C69" s="8"/>
      <c r="D69" s="8"/>
      <c r="E69" s="8"/>
      <c r="F69" s="8"/>
      <c r="G69" s="9"/>
      <c r="H69" s="10" t="str">
        <f aca="false">IF(AND(ISNUMBER(F69),ISNUMBER(G69)),F69*G69,"")</f>
        <v/>
      </c>
      <c r="I69" s="8"/>
      <c r="J69" s="8"/>
      <c r="K69" s="8"/>
      <c r="L69" s="8"/>
      <c r="M69" s="8"/>
    </row>
    <row r="70" customFormat="false" ht="15" hidden="false" customHeight="false" outlineLevel="0" collapsed="false">
      <c r="A70" s="8"/>
      <c r="B70" s="8"/>
      <c r="C70" s="8"/>
      <c r="D70" s="8"/>
      <c r="E70" s="8"/>
      <c r="F70" s="8"/>
      <c r="G70" s="9"/>
      <c r="H70" s="10" t="str">
        <f aca="false">IF(AND(ISNUMBER(F70),ISNUMBER(G70)),F70*G70,"")</f>
        <v/>
      </c>
      <c r="I70" s="8"/>
      <c r="J70" s="8"/>
      <c r="K70" s="8"/>
      <c r="L70" s="8"/>
      <c r="M70" s="8"/>
    </row>
    <row r="71" customFormat="false" ht="15" hidden="false" customHeight="false" outlineLevel="0" collapsed="false">
      <c r="A71" s="8"/>
      <c r="B71" s="8"/>
      <c r="C71" s="8"/>
      <c r="D71" s="8"/>
      <c r="E71" s="8"/>
      <c r="F71" s="8"/>
      <c r="G71" s="9"/>
      <c r="H71" s="10" t="str">
        <f aca="false">IF(AND(ISNUMBER(F71),ISNUMBER(G71)),F71*G71,"")</f>
        <v/>
      </c>
      <c r="I71" s="8"/>
      <c r="J71" s="8"/>
      <c r="K71" s="8"/>
      <c r="L71" s="8"/>
      <c r="M71" s="8"/>
    </row>
    <row r="72" customFormat="false" ht="15" hidden="false" customHeight="false" outlineLevel="0" collapsed="false">
      <c r="A72" s="8"/>
      <c r="B72" s="8"/>
      <c r="C72" s="8"/>
      <c r="D72" s="8"/>
      <c r="E72" s="8"/>
      <c r="F72" s="8"/>
      <c r="G72" s="9"/>
      <c r="H72" s="10" t="str">
        <f aca="false">IF(AND(ISNUMBER(F72),ISNUMBER(G72)),F72*G72,"")</f>
        <v/>
      </c>
      <c r="I72" s="8"/>
      <c r="J72" s="8"/>
      <c r="K72" s="8"/>
      <c r="L72" s="8"/>
      <c r="M72" s="8"/>
    </row>
    <row r="73" customFormat="false" ht="15" hidden="false" customHeight="false" outlineLevel="0" collapsed="false">
      <c r="A73" s="8"/>
      <c r="B73" s="8"/>
      <c r="C73" s="8"/>
      <c r="D73" s="8"/>
      <c r="E73" s="8"/>
      <c r="F73" s="8"/>
      <c r="G73" s="9"/>
      <c r="H73" s="10" t="str">
        <f aca="false">IF(AND(ISNUMBER(F73),ISNUMBER(G73)),F73*G73,"")</f>
        <v/>
      </c>
      <c r="I73" s="8"/>
      <c r="J73" s="8"/>
      <c r="K73" s="8"/>
      <c r="L73" s="8"/>
      <c r="M73" s="8"/>
    </row>
    <row r="74" customFormat="false" ht="15" hidden="false" customHeight="false" outlineLevel="0" collapsed="false">
      <c r="A74" s="8"/>
      <c r="B74" s="8"/>
      <c r="C74" s="8"/>
      <c r="D74" s="8"/>
      <c r="E74" s="8"/>
      <c r="F74" s="8"/>
      <c r="G74" s="9"/>
      <c r="H74" s="10" t="str">
        <f aca="false">IF(AND(ISNUMBER(F74),ISNUMBER(G74)),F74*G74,"")</f>
        <v/>
      </c>
      <c r="I74" s="8"/>
      <c r="J74" s="8"/>
      <c r="K74" s="8"/>
      <c r="L74" s="8"/>
      <c r="M74" s="8"/>
    </row>
    <row r="75" customFormat="false" ht="15" hidden="false" customHeight="false" outlineLevel="0" collapsed="false">
      <c r="A75" s="8"/>
      <c r="B75" s="8"/>
      <c r="C75" s="8"/>
      <c r="D75" s="8"/>
      <c r="E75" s="8"/>
      <c r="F75" s="8"/>
      <c r="G75" s="9"/>
      <c r="H75" s="10" t="str">
        <f aca="false">IF(AND(ISNUMBER(F75),ISNUMBER(G75)),F75*G75,"")</f>
        <v/>
      </c>
      <c r="I75" s="8"/>
      <c r="J75" s="8"/>
      <c r="K75" s="8"/>
      <c r="L75" s="8"/>
      <c r="M75" s="8"/>
    </row>
    <row r="76" customFormat="false" ht="15" hidden="false" customHeight="false" outlineLevel="0" collapsed="false">
      <c r="A76" s="8"/>
      <c r="B76" s="8"/>
      <c r="C76" s="8"/>
      <c r="D76" s="8"/>
      <c r="E76" s="8"/>
      <c r="F76" s="8"/>
      <c r="G76" s="9"/>
      <c r="H76" s="10" t="str">
        <f aca="false">IF(AND(ISNUMBER(F76),ISNUMBER(G76)),F76*G76,"")</f>
        <v/>
      </c>
      <c r="I76" s="8"/>
      <c r="J76" s="8"/>
      <c r="K76" s="8"/>
      <c r="L76" s="8"/>
      <c r="M76" s="8"/>
    </row>
    <row r="77" customFormat="false" ht="15" hidden="false" customHeight="false" outlineLevel="0" collapsed="false">
      <c r="A77" s="8"/>
      <c r="B77" s="8"/>
      <c r="C77" s="8"/>
      <c r="D77" s="8"/>
      <c r="E77" s="8"/>
      <c r="F77" s="8"/>
      <c r="G77" s="9"/>
      <c r="H77" s="10" t="str">
        <f aca="false">IF(AND(ISNUMBER(F77),ISNUMBER(G77)),F77*G77,"")</f>
        <v/>
      </c>
      <c r="I77" s="8"/>
      <c r="J77" s="8"/>
      <c r="K77" s="8"/>
      <c r="L77" s="8"/>
      <c r="M77" s="8"/>
    </row>
    <row r="78" customFormat="false" ht="15" hidden="false" customHeight="false" outlineLevel="0" collapsed="false">
      <c r="A78" s="8"/>
      <c r="B78" s="8"/>
      <c r="C78" s="8"/>
      <c r="D78" s="8"/>
      <c r="E78" s="8"/>
      <c r="F78" s="8"/>
      <c r="G78" s="9"/>
      <c r="H78" s="10" t="str">
        <f aca="false">IF(AND(ISNUMBER(F78),ISNUMBER(G78)),F78*G78,"")</f>
        <v/>
      </c>
      <c r="I78" s="8"/>
      <c r="J78" s="8"/>
      <c r="K78" s="8"/>
      <c r="L78" s="8"/>
      <c r="M78" s="8"/>
    </row>
    <row r="79" customFormat="false" ht="15" hidden="false" customHeight="false" outlineLevel="0" collapsed="false">
      <c r="A79" s="8"/>
      <c r="B79" s="8"/>
      <c r="C79" s="8"/>
      <c r="D79" s="8"/>
      <c r="E79" s="8"/>
      <c r="F79" s="8"/>
      <c r="G79" s="9"/>
      <c r="H79" s="10" t="str">
        <f aca="false">IF(AND(ISNUMBER(F79),ISNUMBER(G79)),F79*G79,"")</f>
        <v/>
      </c>
      <c r="I79" s="8"/>
      <c r="J79" s="8"/>
      <c r="K79" s="8"/>
      <c r="L79" s="8"/>
      <c r="M79" s="8"/>
    </row>
    <row r="80" customFormat="false" ht="15" hidden="false" customHeight="false" outlineLevel="0" collapsed="false">
      <c r="A80" s="8"/>
      <c r="B80" s="8"/>
      <c r="C80" s="8"/>
      <c r="D80" s="8"/>
      <c r="E80" s="8"/>
      <c r="F80" s="8"/>
      <c r="G80" s="9"/>
      <c r="H80" s="10" t="str">
        <f aca="false">IF(AND(ISNUMBER(F80),ISNUMBER(G80)),F80*G80,"")</f>
        <v/>
      </c>
      <c r="I80" s="8"/>
      <c r="J80" s="8"/>
      <c r="K80" s="8"/>
      <c r="L80" s="8"/>
      <c r="M80" s="8"/>
    </row>
    <row r="81" customFormat="false" ht="15" hidden="false" customHeight="false" outlineLevel="0" collapsed="false">
      <c r="A81" s="8"/>
      <c r="B81" s="8"/>
      <c r="C81" s="8"/>
      <c r="D81" s="8"/>
      <c r="E81" s="8"/>
      <c r="F81" s="8"/>
      <c r="G81" s="9"/>
      <c r="H81" s="10" t="str">
        <f aca="false">IF(AND(ISNUMBER(F81),ISNUMBER(G81)),F81*G81,"")</f>
        <v/>
      </c>
      <c r="I81" s="8"/>
      <c r="J81" s="8"/>
      <c r="K81" s="8"/>
      <c r="L81" s="8"/>
      <c r="M81" s="8"/>
    </row>
    <row r="82" customFormat="false" ht="15" hidden="false" customHeight="false" outlineLevel="0" collapsed="false">
      <c r="A82" s="8"/>
      <c r="B82" s="8"/>
      <c r="C82" s="8"/>
      <c r="D82" s="8"/>
      <c r="E82" s="8"/>
      <c r="F82" s="8"/>
      <c r="G82" s="9"/>
      <c r="H82" s="10" t="str">
        <f aca="false">IF(AND(ISNUMBER(F82),ISNUMBER(G82)),F82*G82,"")</f>
        <v/>
      </c>
      <c r="I82" s="8"/>
      <c r="J82" s="8"/>
      <c r="K82" s="8"/>
      <c r="L82" s="8"/>
      <c r="M82" s="8"/>
    </row>
    <row r="83" customFormat="false" ht="15" hidden="false" customHeight="false" outlineLevel="0" collapsed="false">
      <c r="A83" s="8"/>
      <c r="B83" s="8"/>
      <c r="C83" s="8"/>
      <c r="D83" s="8"/>
      <c r="E83" s="8"/>
      <c r="F83" s="8"/>
      <c r="G83" s="9"/>
      <c r="H83" s="10" t="str">
        <f aca="false">IF(AND(ISNUMBER(F83),ISNUMBER(G83)),F83*G83,"")</f>
        <v/>
      </c>
      <c r="I83" s="8"/>
      <c r="J83" s="8"/>
      <c r="K83" s="8"/>
      <c r="L83" s="8"/>
      <c r="M83" s="8"/>
    </row>
    <row r="84" customFormat="false" ht="15" hidden="false" customHeight="false" outlineLevel="0" collapsed="false">
      <c r="A84" s="8"/>
      <c r="B84" s="8"/>
      <c r="C84" s="8"/>
      <c r="D84" s="8"/>
      <c r="E84" s="8"/>
      <c r="F84" s="8"/>
      <c r="G84" s="9"/>
      <c r="H84" s="10" t="str">
        <f aca="false">IF(AND(ISNUMBER(F84),ISNUMBER(G84)),F84*G84,"")</f>
        <v/>
      </c>
      <c r="I84" s="8"/>
      <c r="J84" s="8"/>
      <c r="K84" s="8"/>
      <c r="L84" s="8"/>
      <c r="M84" s="8"/>
    </row>
    <row r="85" customFormat="false" ht="15" hidden="false" customHeight="false" outlineLevel="0" collapsed="false">
      <c r="A85" s="8"/>
      <c r="B85" s="8"/>
      <c r="C85" s="8"/>
      <c r="D85" s="8"/>
      <c r="E85" s="8"/>
      <c r="F85" s="8"/>
      <c r="G85" s="9"/>
      <c r="H85" s="10" t="str">
        <f aca="false">IF(AND(ISNUMBER(F85),ISNUMBER(G85)),F85*G85,"")</f>
        <v/>
      </c>
      <c r="I85" s="8"/>
      <c r="J85" s="8"/>
      <c r="K85" s="8"/>
      <c r="L85" s="8"/>
      <c r="M85" s="8"/>
    </row>
    <row r="86" customFormat="false" ht="15" hidden="false" customHeight="false" outlineLevel="0" collapsed="false">
      <c r="A86" s="8"/>
      <c r="B86" s="8"/>
      <c r="C86" s="8"/>
      <c r="D86" s="8"/>
      <c r="E86" s="8"/>
      <c r="F86" s="8"/>
      <c r="G86" s="9"/>
      <c r="H86" s="10" t="str">
        <f aca="false">IF(AND(ISNUMBER(F86),ISNUMBER(G86)),F86*G86,"")</f>
        <v/>
      </c>
      <c r="I86" s="8"/>
      <c r="J86" s="8"/>
      <c r="K86" s="8"/>
      <c r="L86" s="8"/>
      <c r="M86" s="8"/>
    </row>
    <row r="87" customFormat="false" ht="15" hidden="false" customHeight="false" outlineLevel="0" collapsed="false">
      <c r="A87" s="8"/>
      <c r="B87" s="8"/>
      <c r="C87" s="8"/>
      <c r="D87" s="8"/>
      <c r="E87" s="8"/>
      <c r="F87" s="8"/>
      <c r="G87" s="9"/>
      <c r="H87" s="10" t="str">
        <f aca="false">IF(AND(ISNUMBER(F87),ISNUMBER(G87)),F87*G87,"")</f>
        <v/>
      </c>
      <c r="I87" s="8"/>
      <c r="J87" s="8"/>
      <c r="K87" s="8"/>
      <c r="L87" s="8"/>
      <c r="M87" s="8"/>
    </row>
    <row r="88" customFormat="false" ht="15" hidden="false" customHeight="false" outlineLevel="0" collapsed="false">
      <c r="A88" s="8"/>
      <c r="B88" s="8"/>
      <c r="C88" s="8"/>
      <c r="D88" s="8"/>
      <c r="E88" s="8"/>
      <c r="F88" s="8"/>
      <c r="G88" s="9"/>
      <c r="H88" s="10" t="str">
        <f aca="false">IF(AND(ISNUMBER(F88),ISNUMBER(G88)),F88*G88,"")</f>
        <v/>
      </c>
      <c r="I88" s="8"/>
      <c r="J88" s="8"/>
      <c r="K88" s="8"/>
      <c r="L88" s="8"/>
      <c r="M88" s="8"/>
    </row>
    <row r="89" customFormat="false" ht="15" hidden="false" customHeight="false" outlineLevel="0" collapsed="false">
      <c r="A89" s="8"/>
      <c r="B89" s="8"/>
      <c r="C89" s="8"/>
      <c r="D89" s="8"/>
      <c r="E89" s="8"/>
      <c r="F89" s="8"/>
      <c r="G89" s="9"/>
      <c r="H89" s="10" t="str">
        <f aca="false">IF(AND(ISNUMBER(F89),ISNUMBER(G89)),F89*G89,"")</f>
        <v/>
      </c>
      <c r="I89" s="8"/>
      <c r="J89" s="8"/>
      <c r="K89" s="8"/>
      <c r="L89" s="8"/>
      <c r="M89" s="8"/>
    </row>
    <row r="90" customFormat="false" ht="15" hidden="false" customHeight="false" outlineLevel="0" collapsed="false">
      <c r="A90" s="8"/>
      <c r="B90" s="8"/>
      <c r="C90" s="8"/>
      <c r="D90" s="8"/>
      <c r="E90" s="8"/>
      <c r="F90" s="8"/>
      <c r="G90" s="9"/>
      <c r="H90" s="10" t="str">
        <f aca="false">IF(AND(ISNUMBER(F90),ISNUMBER(G90)),F90*G90,"")</f>
        <v/>
      </c>
      <c r="I90" s="8"/>
      <c r="J90" s="8"/>
      <c r="K90" s="8"/>
      <c r="L90" s="8"/>
      <c r="M90" s="8"/>
    </row>
    <row r="91" customFormat="false" ht="15" hidden="false" customHeight="false" outlineLevel="0" collapsed="false">
      <c r="A91" s="8"/>
      <c r="B91" s="8"/>
      <c r="C91" s="8"/>
      <c r="D91" s="8"/>
      <c r="E91" s="8"/>
      <c r="F91" s="8"/>
      <c r="G91" s="9"/>
      <c r="H91" s="10" t="str">
        <f aca="false">IF(AND(ISNUMBER(F91),ISNUMBER(G91)),F91*G91,"")</f>
        <v/>
      </c>
      <c r="I91" s="8"/>
      <c r="J91" s="8"/>
      <c r="K91" s="8"/>
      <c r="L91" s="8"/>
      <c r="M91" s="8"/>
    </row>
    <row r="92" customFormat="false" ht="15" hidden="false" customHeight="false" outlineLevel="0" collapsed="false">
      <c r="A92" s="8"/>
      <c r="B92" s="8"/>
      <c r="C92" s="8"/>
      <c r="D92" s="8"/>
      <c r="E92" s="8"/>
      <c r="F92" s="8"/>
      <c r="G92" s="9"/>
      <c r="H92" s="10" t="str">
        <f aca="false">IF(AND(ISNUMBER(F92),ISNUMBER(G92)),F92*G92,"")</f>
        <v/>
      </c>
      <c r="I92" s="8"/>
      <c r="J92" s="8"/>
      <c r="K92" s="8"/>
      <c r="L92" s="8"/>
      <c r="M92" s="8"/>
    </row>
    <row r="93" customFormat="false" ht="15" hidden="false" customHeight="false" outlineLevel="0" collapsed="false">
      <c r="A93" s="8"/>
      <c r="B93" s="8"/>
      <c r="C93" s="8"/>
      <c r="D93" s="8"/>
      <c r="E93" s="8"/>
      <c r="F93" s="8"/>
      <c r="G93" s="9"/>
      <c r="H93" s="10" t="str">
        <f aca="false">IF(AND(ISNUMBER(F93),ISNUMBER(G93)),F93*G93,"")</f>
        <v/>
      </c>
      <c r="I93" s="8"/>
      <c r="J93" s="8"/>
      <c r="K93" s="8"/>
      <c r="L93" s="8"/>
      <c r="M93" s="8"/>
    </row>
    <row r="94" customFormat="false" ht="15" hidden="false" customHeight="false" outlineLevel="0" collapsed="false">
      <c r="A94" s="8"/>
      <c r="B94" s="8"/>
      <c r="C94" s="8"/>
      <c r="D94" s="8"/>
      <c r="E94" s="8"/>
      <c r="F94" s="8"/>
      <c r="G94" s="9"/>
      <c r="H94" s="10" t="str">
        <f aca="false">IF(AND(ISNUMBER(F94),ISNUMBER(G94)),F94*G94,"")</f>
        <v/>
      </c>
      <c r="I94" s="8"/>
      <c r="J94" s="8"/>
      <c r="K94" s="8"/>
      <c r="L94" s="8"/>
      <c r="M94" s="8"/>
    </row>
    <row r="95" customFormat="false" ht="15" hidden="false" customHeight="false" outlineLevel="0" collapsed="false">
      <c r="A95" s="8"/>
      <c r="B95" s="8"/>
      <c r="C95" s="8"/>
      <c r="D95" s="8"/>
      <c r="E95" s="8"/>
      <c r="F95" s="8"/>
      <c r="G95" s="9"/>
      <c r="H95" s="10" t="str">
        <f aca="false">IF(AND(ISNUMBER(F95),ISNUMBER(G95)),F95*G95,"")</f>
        <v/>
      </c>
      <c r="I95" s="8"/>
      <c r="J95" s="8"/>
      <c r="K95" s="8"/>
      <c r="L95" s="8"/>
      <c r="M95" s="8"/>
    </row>
    <row r="96" customFormat="false" ht="15" hidden="false" customHeight="false" outlineLevel="0" collapsed="false">
      <c r="A96" s="8"/>
      <c r="B96" s="8"/>
      <c r="C96" s="8"/>
      <c r="D96" s="8"/>
      <c r="E96" s="8"/>
      <c r="F96" s="8"/>
      <c r="G96" s="9"/>
      <c r="H96" s="10" t="str">
        <f aca="false">IF(AND(ISNUMBER(F96),ISNUMBER(G96)),F96*G96,"")</f>
        <v/>
      </c>
      <c r="I96" s="8"/>
      <c r="J96" s="8"/>
      <c r="K96" s="8"/>
      <c r="L96" s="8"/>
      <c r="M96" s="8"/>
    </row>
    <row r="97" customFormat="false" ht="15" hidden="false" customHeight="false" outlineLevel="0" collapsed="false">
      <c r="A97" s="8"/>
      <c r="B97" s="8"/>
      <c r="C97" s="8"/>
      <c r="D97" s="8"/>
      <c r="E97" s="8"/>
      <c r="F97" s="8"/>
      <c r="G97" s="9"/>
      <c r="H97" s="10" t="str">
        <f aca="false">IF(AND(ISNUMBER(F97),ISNUMBER(G97)),F97*G97,"")</f>
        <v/>
      </c>
      <c r="I97" s="8"/>
      <c r="J97" s="8"/>
      <c r="K97" s="8"/>
      <c r="L97" s="8"/>
      <c r="M97" s="8"/>
    </row>
    <row r="98" customFormat="false" ht="15" hidden="false" customHeight="false" outlineLevel="0" collapsed="false">
      <c r="A98" s="8"/>
      <c r="B98" s="8"/>
      <c r="C98" s="8"/>
      <c r="D98" s="8"/>
      <c r="E98" s="8"/>
      <c r="F98" s="8"/>
      <c r="G98" s="9"/>
      <c r="H98" s="10" t="str">
        <f aca="false">IF(AND(ISNUMBER(F98),ISNUMBER(G98)),F98*G98,"")</f>
        <v/>
      </c>
      <c r="I98" s="8"/>
      <c r="J98" s="8"/>
      <c r="K98" s="8"/>
      <c r="L98" s="8"/>
      <c r="M98" s="8"/>
    </row>
    <row r="99" customFormat="false" ht="15" hidden="false" customHeight="false" outlineLevel="0" collapsed="false">
      <c r="A99" s="8"/>
      <c r="B99" s="8"/>
      <c r="C99" s="8"/>
      <c r="D99" s="8"/>
      <c r="E99" s="8"/>
      <c r="F99" s="8"/>
      <c r="G99" s="9"/>
      <c r="H99" s="10" t="str">
        <f aca="false">IF(AND(ISNUMBER(F99),ISNUMBER(G99)),F99*G99,"")</f>
        <v/>
      </c>
      <c r="I99" s="8"/>
      <c r="J99" s="8"/>
      <c r="K99" s="8"/>
      <c r="L99" s="8"/>
      <c r="M99" s="8"/>
    </row>
    <row r="100" customFormat="false" ht="15" hidden="false" customHeight="false" outlineLevel="0" collapsed="false">
      <c r="A100" s="8"/>
      <c r="B100" s="8"/>
      <c r="C100" s="8"/>
      <c r="D100" s="8"/>
      <c r="E100" s="8"/>
      <c r="F100" s="8"/>
      <c r="G100" s="9"/>
      <c r="H100" s="10" t="str">
        <f aca="false">IF(AND(ISNUMBER(F100),ISNUMBER(G100)),F100*G100,"")</f>
        <v/>
      </c>
      <c r="I100" s="8"/>
      <c r="J100" s="8"/>
      <c r="K100" s="8"/>
      <c r="L100" s="8"/>
      <c r="M100" s="8"/>
    </row>
    <row r="101" customFormat="false" ht="15" hidden="false" customHeight="false" outlineLevel="0" collapsed="false">
      <c r="A101" s="8"/>
      <c r="B101" s="8"/>
      <c r="C101" s="8"/>
      <c r="D101" s="8"/>
      <c r="E101" s="8"/>
      <c r="F101" s="8"/>
      <c r="G101" s="9"/>
      <c r="H101" s="10" t="str">
        <f aca="false">IF(AND(ISNUMBER(F101),ISNUMBER(G101)),F101*G101,"")</f>
        <v/>
      </c>
      <c r="I101" s="8"/>
      <c r="J101" s="8"/>
      <c r="K101" s="8"/>
      <c r="L101" s="8"/>
      <c r="M101" s="8"/>
    </row>
  </sheetData>
  <dataValidations count="2">
    <dataValidation allowBlank="true" errorStyle="stop" operator="between" showDropDown="false" showErrorMessage="false" showInputMessage="false" sqref="J2:J101" type="list">
      <formula1>"Logged,Sized,Priced,Approved,Declined,Traded,Delivered,Invoiced"</formula1>
      <formula2>0</formula2>
    </dataValidation>
    <dataValidation allowBlank="true" errorStyle="stop" operator="between" showDropDown="false" showErrorMessage="false" showInputMessage="false" sqref="E2:E101" type="list">
      <formula1>"Scope addition,Scope change,Assumption change,Defect (not a CR)"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8"/>
    <col collapsed="false" customWidth="true" hidden="false" outlineLevel="0" max="2" min="2" style="0" width="18"/>
  </cols>
  <sheetData>
    <row r="1" customFormat="false" ht="17.35" hidden="false" customHeight="false" outlineLevel="0" collapsed="false">
      <c r="A1" s="1" t="s">
        <v>30</v>
      </c>
    </row>
    <row r="3" customFormat="false" ht="15" hidden="false" customHeight="false" outlineLevel="0" collapsed="false">
      <c r="A3" s="11" t="s">
        <v>31</v>
      </c>
      <c r="B3" s="12" t="n">
        <f aca="false">COUNTA(Log!A2:A101)</f>
        <v>1</v>
      </c>
    </row>
    <row r="4" customFormat="false" ht="15" hidden="false" customHeight="false" outlineLevel="0" collapsed="false">
      <c r="A4" s="11" t="s">
        <v>32</v>
      </c>
      <c r="B4" s="12" t="n">
        <f aca="false">COUNTIFS(Log!J2:J101,"Approved")+COUNTIFS(Log!J2:J101,"Delivered")</f>
        <v>1</v>
      </c>
    </row>
    <row r="5" customFormat="false" ht="15" hidden="false" customHeight="false" outlineLevel="0" collapsed="false">
      <c r="A5" s="11" t="s">
        <v>33</v>
      </c>
      <c r="B5" s="12" t="n">
        <f aca="false">SUMIFS(Log!H2:H101,Log!J2:J101,"Approved")+SUMIFS(Log!H2:H101,Log!J2:J101,"Delivered")</f>
        <v>84000</v>
      </c>
    </row>
    <row r="6" customFormat="false" ht="15" hidden="false" customHeight="false" outlineLevel="0" collapsed="false">
      <c r="A6" s="11" t="s">
        <v>34</v>
      </c>
      <c r="B6" s="12" t="n">
        <f aca="false">SUMIFS(Log!H2:H101,Log!J2:J101,"Invoiced")</f>
        <v>0</v>
      </c>
    </row>
    <row r="7" customFormat="false" ht="15" hidden="false" customHeight="false" outlineLevel="0" collapsed="false">
      <c r="A7" s="11" t="s">
        <v>35</v>
      </c>
      <c r="B7" s="12" t="n">
        <f aca="false">COUNTIFS(Log!J2:J101,"Logged")+COUNTIFS(Log!J2:J101,"Sized")+COUNTIFS(Log!J2:J101,"Priced")</f>
        <v>0</v>
      </c>
    </row>
    <row r="8" customFormat="false" ht="15" hidden="false" customHeight="false" outlineLevel="0" collapsed="false">
      <c r="A8" s="11" t="s">
        <v>36</v>
      </c>
      <c r="B8" s="12" t="n">
        <f aca="false">COUNTIFS(Log!J2:J101,"Declined")</f>
        <v>0</v>
      </c>
    </row>
    <row r="9" customFormat="false" ht="15" hidden="false" customHeight="false" outlineLevel="0" collapsed="false">
      <c r="A9" s="11" t="s">
        <v>37</v>
      </c>
      <c r="B9" s="12" t="n">
        <f aca="false">COUNTIFS(Log!J2:J101,"Traded")</f>
        <v>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2026-10-22T13:23:18Z</dcterms:created>
  <dc:creator>openpyxl</dc:creator>
  <dc:description/>
  <dc:language>en-US</dc:language>
  <cp:lastModifiedBy/>
  <dcterms:modified xsi:type="dcterms:W3CDTF">2026-10-22T13:23:18Z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